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910" activeTab="0"/>
  </bookViews>
  <sheets>
    <sheet name="Первоночальный" sheetId="1" r:id="rId1"/>
  </sheets>
  <definedNames>
    <definedName name="_xlnm.Print_Titles" localSheetId="0">'Первоночальный'!$29:$29</definedName>
    <definedName name="_xlnm.Print_Area" localSheetId="0">'Первоночальный'!$A$1:$BQ$53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L36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  <comment ref="BF32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  <comment ref="BF33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  <comment ref="BF34" authorId="0">
      <text>
        <r>
          <rPr>
            <b/>
            <sz val="9"/>
            <rFont val="Tahoma"/>
            <family val="2"/>
          </rPr>
          <t>Автор: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<sst xmlns="http://schemas.openxmlformats.org/spreadsheetml/2006/main" count="323" uniqueCount="136">
  <si>
    <t>Приложение</t>
  </si>
  <si>
    <t>к требованиям к форме плана-графика</t>
  </si>
  <si>
    <t>закупок товаров, работ, услуг</t>
  </si>
  <si>
    <t>(форма)</t>
  </si>
  <si>
    <t>ПЛАН-ГРАФИК</t>
  </si>
  <si>
    <t xml:space="preserve">закупок товаров, работ, услуг для обеспечения нужд </t>
  </si>
  <si>
    <t>субъекта Российской Федерации и муниципальных нужд</t>
  </si>
  <si>
    <t>на 20</t>
  </si>
  <si>
    <t>17</t>
  </si>
  <si>
    <t xml:space="preserve"> год</t>
  </si>
  <si>
    <t>Коды</t>
  </si>
  <si>
    <t>Наименование государственного (муниципального) 
заказчика, бюджетного, автономного учреждения или 
государственного (муниципального) унитарного предприятия</t>
  </si>
  <si>
    <t xml:space="preserve">по ОКПО </t>
  </si>
  <si>
    <t xml:space="preserve">ИНН </t>
  </si>
  <si>
    <t xml:space="preserve">КПП </t>
  </si>
  <si>
    <t>Организационно-правовая форма</t>
  </si>
  <si>
    <t xml:space="preserve">по ОКОПФ </t>
  </si>
  <si>
    <t>Наименование публично-правового образования</t>
  </si>
  <si>
    <t xml:space="preserve">по ОКТМО </t>
  </si>
  <si>
    <t>Место нахождения (адрес), телефон, адрес электронной почты</t>
  </si>
  <si>
    <t>Наименование бюджетного, автономного учреждения или
государственного (муниципального) унитарного предприятия,
осуществляющих закупки в рамках переданных полномочий
государственного (муниципального) заказчика *</t>
  </si>
  <si>
    <t>Место нахождения (адрес), телефон, адрес электронной почты *</t>
  </si>
  <si>
    <t>Вид документа (базовый (0), измененный (порядковый код изменения)</t>
  </si>
  <si>
    <t xml:space="preserve">изменения </t>
  </si>
  <si>
    <t>0</t>
  </si>
  <si>
    <t>Совокупный годовой объем закупок (справочно)</t>
  </si>
  <si>
    <t xml:space="preserve">тыс. рублей </t>
  </si>
  <si>
    <t>№ п/п</t>
  </si>
  <si>
    <t>Идентификационный 
код закупки</t>
  </si>
  <si>
    <t>Объект закупки</t>
  </si>
  <si>
    <t>Начальная (максимальная) цена контракта, цена контракта, 
заключаемого с единственным поставщиком 
(подрядчиком, исполнителем) (тыс. рублей)</t>
  </si>
  <si>
    <t>Размер аванса * (процентов)</t>
  </si>
  <si>
    <t>Планируемые платежи
(тыс. рублей)</t>
  </si>
  <si>
    <t>Единица измерения</t>
  </si>
  <si>
    <t>Количество (объем) закупаемых товаров, 
работ, услуг</t>
  </si>
  <si>
    <t>Планируемый срок (периодичность) поставки товаров, 
выполнения работ, оказания услуг</t>
  </si>
  <si>
    <t>Размер обеспе-чения</t>
  </si>
  <si>
    <t>Планируемый срок начала осуществления закупки 
(месяц, год)</t>
  </si>
  <si>
    <t>Планируемый срок окончания исполнения контракта 
(месяц, год)</t>
  </si>
  <si>
    <t>Способ определения поставщика 
(подрядчика, исполнителя)</t>
  </si>
  <si>
    <t>Преимущества, предоставляемые участникам закупки в соответствии 
со статьями 28 и 29 Федерального закона "О контрактной системе 
в сфере закупок товаров, работ, услуг для обеспечения 
государственных и муниципальных нужд" (да или нет)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</si>
  <si>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</si>
  <si>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закупок *</t>
  </si>
  <si>
    <t>Дополнительные требования к участникам закупки отдельных видов товаров, работ, услуг *</t>
  </si>
  <si>
    <t>Сведения о проведении обязательного общественного 
обсуждения закупки *</t>
  </si>
  <si>
    <t>Информация о банковском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</si>
  <si>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</si>
  <si>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</si>
  <si>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</si>
  <si>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наименование</t>
  </si>
  <si>
    <t>описание</t>
  </si>
  <si>
    <t>на текущий финансовый год</t>
  </si>
  <si>
    <t>на плановый период</t>
  </si>
  <si>
    <t>последующие годы</t>
  </si>
  <si>
    <t>код по ОКЕИ</t>
  </si>
  <si>
    <t>всего</t>
  </si>
  <si>
    <t>заявки</t>
  </si>
  <si>
    <t>исполнения контракта</t>
  </si>
  <si>
    <t>на первый год</t>
  </si>
  <si>
    <t>на второй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</si>
  <si>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</si>
  <si>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</si>
  <si>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</si>
  <si>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</si>
  <si>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</si>
  <si>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</si>
  <si>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</si>
  <si>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</si>
  <si>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</si>
  <si>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</si>
  <si>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</si>
  <si>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</si>
  <si>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</si>
  <si>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</si>
  <si>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</si>
  <si>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</si>
  <si>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</si>
  <si>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</si>
  <si>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</si>
  <si>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</si>
  <si>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</si>
  <si>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</si>
  <si>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</si>
  <si>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</si>
  <si>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</si>
  <si>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</si>
  <si>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</si>
  <si>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</si>
  <si>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</si>
  <si>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</si>
  <si>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</si>
  <si>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усл.ед</t>
  </si>
  <si>
    <t>Закупка у единственного поставщика (подрядчика, исполнителя)</t>
  </si>
  <si>
    <t>нет</t>
  </si>
  <si>
    <t>Товары, работы или услуги на сумму, не превышающую 100 тыс. рублей</t>
  </si>
  <si>
    <t>00000000000000000244</t>
  </si>
  <si>
    <t>Х</t>
  </si>
  <si>
    <t>Итого по КБК</t>
  </si>
  <si>
    <t>Итого предусмотрено 
на осуществление 
закупок - всего</t>
  </si>
  <si>
    <t>X</t>
  </si>
  <si>
    <t>в том числе:
закупок путем проведения запроса котировок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</si>
  <si>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</si>
  <si>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"</t>
  </si>
  <si>
    <t xml:space="preserve"> г.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</si>
  <si>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</si>
  <si>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</si>
  <si>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</si>
  <si>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(ф.и.о. ответственного исполнителя)</t>
  </si>
  <si>
    <t>М.П.</t>
  </si>
  <si>
    <t>* При наличии.</t>
  </si>
  <si>
    <t>Муниципальное бюджетное учреждение субъекта Российской Федерации</t>
  </si>
  <si>
    <t>Дульдургинский район</t>
  </si>
  <si>
    <t>800201001</t>
  </si>
  <si>
    <t>согласно договора</t>
  </si>
  <si>
    <t>876</t>
  </si>
  <si>
    <t>усл.ед.</t>
  </si>
  <si>
    <t>Электроэнергия</t>
  </si>
  <si>
    <t>дератизация и дезинсекция</t>
  </si>
  <si>
    <t>периодичность поставки:другая</t>
  </si>
  <si>
    <t>программное обеспечение</t>
  </si>
  <si>
    <t>периодичность поставки: один раз в год</t>
  </si>
  <si>
    <t>мониторинг АПС</t>
  </si>
  <si>
    <t>усл. Ед</t>
  </si>
  <si>
    <t>периодичность поставки:ежемесячно</t>
  </si>
  <si>
    <t>Теплоэнергия</t>
  </si>
  <si>
    <t>января</t>
  </si>
  <si>
    <t>Услуги связи</t>
  </si>
  <si>
    <t>Администрация сельского поселения "Иля"</t>
  </si>
  <si>
    <t>687219 Забайкальский край,Дульдургинский район,с Иля, ул Новая, д.24</t>
  </si>
  <si>
    <t>24472262</t>
  </si>
  <si>
    <t>76611422</t>
  </si>
  <si>
    <t>Контур-Экстерн (подписка на 12мес.)</t>
  </si>
  <si>
    <t>Гомбоев Б.А.                                     Глава администрации СП "Иля"</t>
  </si>
  <si>
    <t xml:space="preserve">Гомбоев Б.А.                  </t>
  </si>
  <si>
    <t>8002018142</t>
  </si>
  <si>
    <t>Генерация ключа ЭЦП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</si>
</sst>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0.000"/>
    <numFmt numFmtId="174" formatCode="0.0000"/>
    <numFmt numFmtId="175" formatCode="#,##0.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textRotation="90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172" fontId="6" fillId="0" borderId="12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textRotation="90" wrapText="1"/>
    </xf>
    <xf numFmtId="0" fontId="6" fillId="0" borderId="17" xfId="0" applyNumberFormat="1" applyFont="1" applyBorder="1" applyAlignment="1">
      <alignment horizontal="center" vertical="center" textRotation="90" wrapText="1"/>
    </xf>
    <xf numFmtId="0" fontId="6" fillId="0" borderId="18" xfId="0" applyNumberFormat="1" applyFont="1" applyBorder="1" applyAlignment="1">
      <alignment horizontal="center" vertical="center" textRotation="90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textRotation="90" wrapText="1"/>
    </xf>
    <xf numFmtId="0" fontId="6" fillId="0" borderId="19" xfId="0" applyNumberFormat="1" applyFont="1" applyBorder="1" applyAlignment="1">
      <alignment horizontal="center" vertical="center" textRotation="90" wrapText="1"/>
    </xf>
    <xf numFmtId="0" fontId="6" fillId="0" borderId="13" xfId="0" applyNumberFormat="1" applyFont="1" applyBorder="1" applyAlignment="1">
      <alignment horizontal="center" vertical="center" textRotation="90" wrapText="1"/>
    </xf>
    <xf numFmtId="0" fontId="6" fillId="0" borderId="21" xfId="0" applyNumberFormat="1" applyFont="1" applyBorder="1" applyAlignment="1">
      <alignment horizontal="center" vertical="center" textRotation="90" wrapText="1"/>
    </xf>
    <xf numFmtId="0" fontId="6" fillId="0" borderId="0" xfId="0" applyNumberFormat="1" applyFont="1" applyBorder="1" applyAlignment="1">
      <alignment horizontal="center" vertical="center" textRotation="90" wrapText="1"/>
    </xf>
    <xf numFmtId="0" fontId="6" fillId="0" borderId="22" xfId="0" applyNumberFormat="1" applyFont="1" applyBorder="1" applyAlignment="1">
      <alignment horizontal="center" vertical="center" textRotation="90" wrapText="1"/>
    </xf>
    <xf numFmtId="0" fontId="6" fillId="0" borderId="23" xfId="0" applyNumberFormat="1" applyFont="1" applyBorder="1" applyAlignment="1">
      <alignment horizontal="center" vertical="center" textRotation="90" wrapText="1"/>
    </xf>
    <xf numFmtId="0" fontId="6" fillId="0" borderId="10" xfId="0" applyNumberFormat="1" applyFont="1" applyBorder="1" applyAlignment="1">
      <alignment horizontal="center" vertical="center" textRotation="90" wrapText="1"/>
    </xf>
    <xf numFmtId="0" fontId="6" fillId="0" borderId="24" xfId="0" applyNumberFormat="1" applyFont="1" applyBorder="1" applyAlignment="1">
      <alignment horizontal="center" vertical="center" textRotation="90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53"/>
  <sheetViews>
    <sheetView tabSelected="1" view="pageBreakPreview" zoomScale="96" zoomScaleNormal="80" zoomScaleSheetLayoutView="96" zoomScalePageLayoutView="0" workbookViewId="0" topLeftCell="A13">
      <selection activeCell="AL36" sqref="AL36"/>
    </sheetView>
  </sheetViews>
  <sheetFormatPr defaultColWidth="9.00390625" defaultRowHeight="12.75"/>
  <cols>
    <col min="1" max="1" width="3.625" style="2" customWidth="1"/>
    <col min="2" max="32" width="1.12109375" style="2" customWidth="1"/>
    <col min="33" max="33" width="0.37109375" style="2" customWidth="1"/>
    <col min="34" max="36" width="1.12109375" style="2" hidden="1" customWidth="1"/>
    <col min="37" max="37" width="0.74609375" style="2" hidden="1" customWidth="1"/>
    <col min="38" max="38" width="16.75390625" style="2" customWidth="1"/>
    <col min="39" max="39" width="24.00390625" style="2" customWidth="1"/>
    <col min="40" max="40" width="7.00390625" style="2" customWidth="1"/>
    <col min="41" max="41" width="4.375" style="2" customWidth="1"/>
    <col min="42" max="42" width="6.25390625" style="2" customWidth="1"/>
    <col min="43" max="43" width="6.625" style="2" customWidth="1"/>
    <col min="44" max="45" width="3.75390625" style="2" customWidth="1"/>
    <col min="46" max="46" width="4.125" style="2" customWidth="1"/>
    <col min="47" max="47" width="4.625" style="2" customWidth="1"/>
    <col min="48" max="48" width="6.00390625" style="2" customWidth="1"/>
    <col min="49" max="49" width="6.25390625" style="2" customWidth="1"/>
    <col min="50" max="52" width="3.75390625" style="2" customWidth="1"/>
    <col min="53" max="53" width="14.625" style="2" customWidth="1"/>
    <col min="54" max="54" width="5.125" style="2" customWidth="1"/>
    <col min="55" max="55" width="4.75390625" style="2" customWidth="1"/>
    <col min="56" max="56" width="11.00390625" style="2" customWidth="1"/>
    <col min="57" max="57" width="11.125" style="2" customWidth="1"/>
    <col min="58" max="58" width="35.75390625" style="2" customWidth="1"/>
    <col min="59" max="59" width="11.625" style="2" customWidth="1"/>
    <col min="60" max="60" width="4.625" style="2" customWidth="1"/>
    <col min="61" max="61" width="3.125" style="2" customWidth="1"/>
    <col min="62" max="62" width="1.875" style="2" customWidth="1"/>
    <col min="63" max="63" width="20.875" style="2" customWidth="1"/>
    <col min="64" max="64" width="6.00390625" style="2" customWidth="1"/>
    <col min="65" max="65" width="4.375" style="2" customWidth="1"/>
    <col min="66" max="66" width="3.75390625" style="2" customWidth="1"/>
    <col min="67" max="67" width="3.625" style="2" customWidth="1"/>
    <col min="68" max="68" width="3.875" style="2" customWidth="1"/>
    <col min="69" max="69" width="4.25390625" style="2" customWidth="1"/>
    <col min="70" max="16384" width="9.125" style="2" customWidth="1"/>
  </cols>
  <sheetData>
    <row r="1" spans="64:69" s="1" customFormat="1" ht="11.25" customHeight="1">
      <c r="BL1" s="64" t="s">
        <v>0</v>
      </c>
      <c r="BM1" s="64"/>
      <c r="BN1" s="64"/>
      <c r="BO1" s="64"/>
      <c r="BP1" s="64"/>
      <c r="BQ1" s="64"/>
    </row>
    <row r="2" spans="64:69" s="1" customFormat="1" ht="11.25" customHeight="1">
      <c r="BL2" s="64" t="s">
        <v>1</v>
      </c>
      <c r="BM2" s="64"/>
      <c r="BN2" s="64"/>
      <c r="BO2" s="64"/>
      <c r="BP2" s="64"/>
      <c r="BQ2" s="64"/>
    </row>
    <row r="3" spans="64:69" s="1" customFormat="1" ht="11.25" customHeight="1">
      <c r="BL3" s="64" t="s">
        <v>2</v>
      </c>
      <c r="BM3" s="64"/>
      <c r="BN3" s="64"/>
      <c r="BO3" s="64"/>
      <c r="BP3" s="64"/>
      <c r="BQ3" s="64"/>
    </row>
    <row r="4" spans="64:69" ht="15.75" customHeight="1">
      <c r="BL4" s="65"/>
      <c r="BM4" s="65"/>
      <c r="BN4" s="65"/>
      <c r="BO4" s="65"/>
      <c r="BP4" s="65"/>
      <c r="BQ4" s="65"/>
    </row>
    <row r="5" spans="64:69" s="3" customFormat="1" ht="15.75" customHeight="1">
      <c r="BL5" s="66" t="s">
        <v>3</v>
      </c>
      <c r="BM5" s="66"/>
      <c r="BN5" s="66"/>
      <c r="BO5" s="66"/>
      <c r="BP5" s="66"/>
      <c r="BQ5" s="66"/>
    </row>
    <row r="6" s="3" customFormat="1" ht="15.75" customHeight="1"/>
    <row r="7" spans="1:69" s="4" customFormat="1" ht="15.75">
      <c r="A7" s="126" t="s">
        <v>4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</row>
    <row r="8" spans="1:69" s="4" customFormat="1" ht="17.25" customHeight="1">
      <c r="A8" s="126" t="s">
        <v>5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</row>
    <row r="9" spans="1:69" s="4" customFormat="1" ht="15.75">
      <c r="A9" s="126" t="s">
        <v>6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</row>
    <row r="10" spans="50:54" s="4" customFormat="1" ht="18" customHeight="1">
      <c r="AX10" s="126" t="s">
        <v>7</v>
      </c>
      <c r="AY10" s="126"/>
      <c r="AZ10" s="5" t="s">
        <v>76</v>
      </c>
      <c r="BA10" s="126" t="s">
        <v>9</v>
      </c>
      <c r="BB10" s="126"/>
    </row>
    <row r="11" ht="18" customHeight="1"/>
    <row r="12" spans="65:69" s="3" customFormat="1" ht="18" customHeight="1">
      <c r="BM12" s="127" t="s">
        <v>10</v>
      </c>
      <c r="BN12" s="128"/>
      <c r="BO12" s="128"/>
      <c r="BP12" s="128"/>
      <c r="BQ12" s="129"/>
    </row>
    <row r="13" spans="65:69" s="3" customFormat="1" ht="15" customHeight="1">
      <c r="BM13" s="100"/>
      <c r="BN13" s="100"/>
      <c r="BO13" s="100"/>
      <c r="BP13" s="100"/>
      <c r="BQ13" s="100"/>
    </row>
    <row r="14" spans="2:69" s="3" customFormat="1" ht="18.75" customHeight="1">
      <c r="B14" s="101" t="s">
        <v>11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21" t="s">
        <v>127</v>
      </c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K14" s="66" t="s">
        <v>12</v>
      </c>
      <c r="BL14" s="103"/>
      <c r="BM14" s="100" t="s">
        <v>129</v>
      </c>
      <c r="BN14" s="100"/>
      <c r="BO14" s="100"/>
      <c r="BP14" s="100"/>
      <c r="BQ14" s="100"/>
    </row>
    <row r="15" spans="2:69" s="3" customFormat="1" ht="18.75" customHeight="1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K15" s="66" t="s">
        <v>13</v>
      </c>
      <c r="BL15" s="103"/>
      <c r="BM15" s="122" t="s">
        <v>134</v>
      </c>
      <c r="BN15" s="123"/>
      <c r="BO15" s="123"/>
      <c r="BP15" s="123"/>
      <c r="BQ15" s="124"/>
    </row>
    <row r="16" spans="2:69" s="3" customFormat="1" ht="18.75" customHeight="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K16" s="66" t="s">
        <v>14</v>
      </c>
      <c r="BL16" s="103"/>
      <c r="BM16" s="125" t="s">
        <v>112</v>
      </c>
      <c r="BN16" s="125"/>
      <c r="BO16" s="125"/>
      <c r="BP16" s="125"/>
      <c r="BQ16" s="125"/>
    </row>
    <row r="17" spans="2:69" s="3" customFormat="1" ht="18.75" customHeight="1">
      <c r="B17" s="101" t="s">
        <v>15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2" t="s">
        <v>110</v>
      </c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K17" s="66" t="s">
        <v>16</v>
      </c>
      <c r="BL17" s="103"/>
      <c r="BM17" s="100"/>
      <c r="BN17" s="100"/>
      <c r="BO17" s="100"/>
      <c r="BP17" s="100"/>
      <c r="BQ17" s="100"/>
    </row>
    <row r="18" spans="2:69" s="3" customFormat="1" ht="18.75" customHeight="1">
      <c r="B18" s="101" t="s">
        <v>17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2" t="s">
        <v>111</v>
      </c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6"/>
      <c r="BK18" s="66" t="s">
        <v>18</v>
      </c>
      <c r="BL18" s="103"/>
      <c r="BM18" s="114" t="s">
        <v>130</v>
      </c>
      <c r="BN18" s="115"/>
      <c r="BO18" s="115"/>
      <c r="BP18" s="115"/>
      <c r="BQ18" s="116"/>
    </row>
    <row r="19" spans="2:69" s="3" customFormat="1" ht="24.75" customHeight="1">
      <c r="B19" s="119" t="s">
        <v>19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20" t="s">
        <v>128</v>
      </c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6"/>
      <c r="BK19" s="66"/>
      <c r="BL19" s="103"/>
      <c r="BM19" s="117"/>
      <c r="BN19" s="77"/>
      <c r="BO19" s="77"/>
      <c r="BP19" s="77"/>
      <c r="BQ19" s="118"/>
    </row>
    <row r="20" spans="2:69" s="3" customFormat="1" ht="63" customHeight="1">
      <c r="B20" s="119" t="s">
        <v>20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L20" s="7"/>
      <c r="BM20" s="100"/>
      <c r="BN20" s="100"/>
      <c r="BO20" s="100"/>
      <c r="BP20" s="100"/>
      <c r="BQ20" s="100"/>
    </row>
    <row r="21" spans="2:69" s="3" customFormat="1" ht="18.75" customHeight="1">
      <c r="B21" s="119" t="s">
        <v>21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K21" s="102" t="s">
        <v>18</v>
      </c>
      <c r="BL21" s="103"/>
      <c r="BM21" s="100"/>
      <c r="BN21" s="100"/>
      <c r="BO21" s="100"/>
      <c r="BP21" s="100"/>
      <c r="BQ21" s="100"/>
    </row>
    <row r="22" spans="2:69" s="3" customFormat="1" ht="18.75" customHeight="1">
      <c r="B22" s="101" t="s">
        <v>22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K22" s="66" t="s">
        <v>23</v>
      </c>
      <c r="BL22" s="103"/>
      <c r="BM22" s="100" t="s">
        <v>24</v>
      </c>
      <c r="BN22" s="100"/>
      <c r="BO22" s="100"/>
      <c r="BP22" s="100"/>
      <c r="BQ22" s="100"/>
    </row>
    <row r="23" spans="2:69" s="3" customFormat="1" ht="18.75" customHeight="1">
      <c r="B23" s="101" t="s">
        <v>25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K23" s="66" t="s">
        <v>26</v>
      </c>
      <c r="BL23" s="103"/>
      <c r="BM23" s="104">
        <f>AN43</f>
        <v>1390.3</v>
      </c>
      <c r="BN23" s="104"/>
      <c r="BO23" s="104"/>
      <c r="BP23" s="104"/>
      <c r="BQ23" s="104"/>
    </row>
    <row r="24" spans="40:53" s="3" customFormat="1" ht="15"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</row>
    <row r="25" s="3" customFormat="1" ht="15"/>
    <row r="26" spans="1:69" s="8" customFormat="1" ht="39.75" customHeight="1">
      <c r="A26" s="88" t="s">
        <v>27</v>
      </c>
      <c r="B26" s="91" t="s">
        <v>28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3"/>
      <c r="AL26" s="91" t="s">
        <v>29</v>
      </c>
      <c r="AM26" s="93"/>
      <c r="AN26" s="83" t="s">
        <v>30</v>
      </c>
      <c r="AO26" s="83" t="s">
        <v>31</v>
      </c>
      <c r="AP26" s="80" t="s">
        <v>32</v>
      </c>
      <c r="AQ26" s="81"/>
      <c r="AR26" s="81"/>
      <c r="AS26" s="82"/>
      <c r="AT26" s="91" t="s">
        <v>33</v>
      </c>
      <c r="AU26" s="93"/>
      <c r="AV26" s="80" t="s">
        <v>34</v>
      </c>
      <c r="AW26" s="81"/>
      <c r="AX26" s="81"/>
      <c r="AY26" s="81"/>
      <c r="AZ26" s="82"/>
      <c r="BA26" s="83" t="s">
        <v>35</v>
      </c>
      <c r="BB26" s="80" t="s">
        <v>36</v>
      </c>
      <c r="BC26" s="82"/>
      <c r="BD26" s="83" t="s">
        <v>37</v>
      </c>
      <c r="BE26" s="83" t="s">
        <v>38</v>
      </c>
      <c r="BF26" s="83" t="s">
        <v>39</v>
      </c>
      <c r="BG26" s="83" t="s">
        <v>40</v>
      </c>
      <c r="BH26" s="105" t="s">
        <v>41</v>
      </c>
      <c r="BI26" s="106"/>
      <c r="BJ26" s="107"/>
      <c r="BK26" s="83" t="s">
        <v>42</v>
      </c>
      <c r="BL26" s="83" t="s">
        <v>43</v>
      </c>
      <c r="BM26" s="83" t="s">
        <v>44</v>
      </c>
      <c r="BN26" s="83" t="s">
        <v>45</v>
      </c>
      <c r="BO26" s="83" t="s">
        <v>46</v>
      </c>
      <c r="BP26" s="83" t="s">
        <v>47</v>
      </c>
      <c r="BQ26" s="83" t="s">
        <v>48</v>
      </c>
    </row>
    <row r="27" spans="1:69" s="8" customFormat="1" ht="132" customHeight="1">
      <c r="A27" s="89"/>
      <c r="B27" s="94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6"/>
      <c r="AL27" s="83" t="s">
        <v>49</v>
      </c>
      <c r="AM27" s="83" t="s">
        <v>50</v>
      </c>
      <c r="AN27" s="84"/>
      <c r="AO27" s="84"/>
      <c r="AP27" s="83" t="s">
        <v>51</v>
      </c>
      <c r="AQ27" s="81" t="s">
        <v>52</v>
      </c>
      <c r="AR27" s="82"/>
      <c r="AS27" s="83" t="s">
        <v>53</v>
      </c>
      <c r="AT27" s="83" t="s">
        <v>54</v>
      </c>
      <c r="AU27" s="83" t="s">
        <v>49</v>
      </c>
      <c r="AV27" s="84" t="s">
        <v>55</v>
      </c>
      <c r="AW27" s="83" t="s">
        <v>51</v>
      </c>
      <c r="AX27" s="81" t="s">
        <v>52</v>
      </c>
      <c r="AY27" s="82"/>
      <c r="AZ27" s="83" t="s">
        <v>53</v>
      </c>
      <c r="BA27" s="84"/>
      <c r="BB27" s="83" t="s">
        <v>56</v>
      </c>
      <c r="BC27" s="83" t="s">
        <v>57</v>
      </c>
      <c r="BD27" s="84"/>
      <c r="BE27" s="84"/>
      <c r="BF27" s="84"/>
      <c r="BG27" s="84"/>
      <c r="BH27" s="108"/>
      <c r="BI27" s="109"/>
      <c r="BJ27" s="110"/>
      <c r="BK27" s="84"/>
      <c r="BL27" s="84"/>
      <c r="BM27" s="84"/>
      <c r="BN27" s="84"/>
      <c r="BO27" s="84"/>
      <c r="BP27" s="84"/>
      <c r="BQ27" s="84"/>
    </row>
    <row r="28" spans="1:69" s="8" customFormat="1" ht="75" customHeight="1">
      <c r="A28" s="90"/>
      <c r="B28" s="97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9"/>
      <c r="AL28" s="85"/>
      <c r="AM28" s="85"/>
      <c r="AN28" s="85"/>
      <c r="AO28" s="85"/>
      <c r="AP28" s="85"/>
      <c r="AQ28" s="9" t="s">
        <v>58</v>
      </c>
      <c r="AR28" s="9" t="s">
        <v>59</v>
      </c>
      <c r="AS28" s="85"/>
      <c r="AT28" s="85"/>
      <c r="AU28" s="85"/>
      <c r="AV28" s="85"/>
      <c r="AW28" s="85"/>
      <c r="AX28" s="9" t="s">
        <v>58</v>
      </c>
      <c r="AY28" s="9" t="s">
        <v>59</v>
      </c>
      <c r="AZ28" s="85"/>
      <c r="BA28" s="85"/>
      <c r="BB28" s="85"/>
      <c r="BC28" s="85"/>
      <c r="BD28" s="85"/>
      <c r="BE28" s="85"/>
      <c r="BF28" s="85"/>
      <c r="BG28" s="85"/>
      <c r="BH28" s="111"/>
      <c r="BI28" s="112"/>
      <c r="BJ28" s="113"/>
      <c r="BK28" s="85"/>
      <c r="BL28" s="85"/>
      <c r="BM28" s="85"/>
      <c r="BN28" s="85"/>
      <c r="BO28" s="85"/>
      <c r="BP28" s="85"/>
      <c r="BQ28" s="85"/>
    </row>
    <row r="29" spans="1:69" s="8" customFormat="1" ht="12.75" customHeight="1">
      <c r="A29" s="10" t="s">
        <v>60</v>
      </c>
      <c r="B29" s="46" t="s">
        <v>61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8"/>
      <c r="AL29" s="10" t="s">
        <v>62</v>
      </c>
      <c r="AM29" s="10" t="s">
        <v>63</v>
      </c>
      <c r="AN29" s="10" t="s">
        <v>64</v>
      </c>
      <c r="AO29" s="10" t="s">
        <v>65</v>
      </c>
      <c r="AP29" s="10" t="s">
        <v>66</v>
      </c>
      <c r="AQ29" s="10" t="s">
        <v>67</v>
      </c>
      <c r="AR29" s="10" t="s">
        <v>68</v>
      </c>
      <c r="AS29" s="10" t="s">
        <v>69</v>
      </c>
      <c r="AT29" s="10" t="s">
        <v>70</v>
      </c>
      <c r="AU29" s="10" t="s">
        <v>71</v>
      </c>
      <c r="AV29" s="10" t="s">
        <v>72</v>
      </c>
      <c r="AW29" s="10" t="s">
        <v>73</v>
      </c>
      <c r="AX29" s="10" t="s">
        <v>74</v>
      </c>
      <c r="AY29" s="10" t="s">
        <v>75</v>
      </c>
      <c r="AZ29" s="10" t="s">
        <v>8</v>
      </c>
      <c r="BA29" s="11" t="s">
        <v>76</v>
      </c>
      <c r="BB29" s="11" t="s">
        <v>77</v>
      </c>
      <c r="BC29" s="11" t="s">
        <v>78</v>
      </c>
      <c r="BD29" s="11" t="s">
        <v>79</v>
      </c>
      <c r="BE29" s="11" t="s">
        <v>80</v>
      </c>
      <c r="BF29" s="11" t="s">
        <v>81</v>
      </c>
      <c r="BG29" s="11" t="s">
        <v>82</v>
      </c>
      <c r="BH29" s="46" t="s">
        <v>83</v>
      </c>
      <c r="BI29" s="86"/>
      <c r="BJ29" s="87"/>
      <c r="BK29" s="12" t="s">
        <v>84</v>
      </c>
      <c r="BL29" s="12" t="s">
        <v>85</v>
      </c>
      <c r="BM29" s="12" t="s">
        <v>86</v>
      </c>
      <c r="BN29" s="12" t="s">
        <v>87</v>
      </c>
      <c r="BO29" s="12" t="s">
        <v>88</v>
      </c>
      <c r="BP29" s="12" t="s">
        <v>89</v>
      </c>
      <c r="BQ29" s="10" t="s">
        <v>90</v>
      </c>
    </row>
    <row r="30" spans="1:69" s="8" customFormat="1" ht="35.25" customHeight="1">
      <c r="A30" s="10"/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8"/>
      <c r="AL30" s="10" t="s">
        <v>126</v>
      </c>
      <c r="AM30" s="10" t="s">
        <v>113</v>
      </c>
      <c r="AN30" s="45">
        <v>13</v>
      </c>
      <c r="AO30" s="14">
        <v>0</v>
      </c>
      <c r="AP30" s="22">
        <f>AN30</f>
        <v>13</v>
      </c>
      <c r="AQ30" s="22">
        <v>0</v>
      </c>
      <c r="AR30" s="22">
        <v>0</v>
      </c>
      <c r="AS30" s="22">
        <v>0</v>
      </c>
      <c r="AT30" s="23" t="s">
        <v>114</v>
      </c>
      <c r="AU30" s="21" t="s">
        <v>115</v>
      </c>
      <c r="AV30" s="24">
        <v>1</v>
      </c>
      <c r="AW30" s="24">
        <v>1</v>
      </c>
      <c r="AX30" s="24">
        <v>0</v>
      </c>
      <c r="AY30" s="24">
        <v>0</v>
      </c>
      <c r="AZ30" s="24">
        <v>0</v>
      </c>
      <c r="BA30" s="15" t="s">
        <v>113</v>
      </c>
      <c r="BB30" s="25">
        <v>0</v>
      </c>
      <c r="BC30" s="25">
        <v>0</v>
      </c>
      <c r="BD30" s="26">
        <v>43101</v>
      </c>
      <c r="BE30" s="26">
        <v>43465</v>
      </c>
      <c r="BF30" s="20" t="s">
        <v>92</v>
      </c>
      <c r="BG30" s="27" t="s">
        <v>93</v>
      </c>
      <c r="BH30" s="49" t="s">
        <v>93</v>
      </c>
      <c r="BI30" s="50"/>
      <c r="BJ30" s="51"/>
      <c r="BK30" s="12"/>
      <c r="BL30" s="12"/>
      <c r="BM30" s="12"/>
      <c r="BN30" s="12"/>
      <c r="BO30" s="12"/>
      <c r="BP30" s="12"/>
      <c r="BQ30" s="10"/>
    </row>
    <row r="31" spans="1:70" s="8" customFormat="1" ht="35.25" customHeight="1">
      <c r="A31" s="13" t="s">
        <v>61</v>
      </c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4"/>
      <c r="AL31" s="21" t="s">
        <v>116</v>
      </c>
      <c r="AM31" s="21" t="s">
        <v>113</v>
      </c>
      <c r="AN31" s="22">
        <v>30</v>
      </c>
      <c r="AO31" s="14">
        <v>0</v>
      </c>
      <c r="AP31" s="22">
        <v>30</v>
      </c>
      <c r="AQ31" s="22">
        <v>0</v>
      </c>
      <c r="AR31" s="22">
        <v>0</v>
      </c>
      <c r="AS31" s="22">
        <v>0</v>
      </c>
      <c r="AT31" s="23" t="s">
        <v>114</v>
      </c>
      <c r="AU31" s="21" t="s">
        <v>115</v>
      </c>
      <c r="AV31" s="24">
        <v>1</v>
      </c>
      <c r="AW31" s="24">
        <v>1</v>
      </c>
      <c r="AX31" s="24">
        <v>0</v>
      </c>
      <c r="AY31" s="24">
        <v>0</v>
      </c>
      <c r="AZ31" s="24">
        <v>0</v>
      </c>
      <c r="BA31" s="15" t="s">
        <v>113</v>
      </c>
      <c r="BB31" s="25">
        <v>0</v>
      </c>
      <c r="BC31" s="25">
        <v>0</v>
      </c>
      <c r="BD31" s="26">
        <v>43101</v>
      </c>
      <c r="BE31" s="26">
        <v>43465</v>
      </c>
      <c r="BF31" s="20" t="s">
        <v>92</v>
      </c>
      <c r="BG31" s="27" t="s">
        <v>93</v>
      </c>
      <c r="BH31" s="49" t="s">
        <v>93</v>
      </c>
      <c r="BI31" s="50"/>
      <c r="BJ31" s="51"/>
      <c r="BK31" s="30"/>
      <c r="BL31" s="21"/>
      <c r="BM31" s="21"/>
      <c r="BN31" s="21"/>
      <c r="BO31" s="21"/>
      <c r="BP31" s="21"/>
      <c r="BQ31" s="16"/>
      <c r="BR31" s="28"/>
    </row>
    <row r="32" spans="1:70" s="8" customFormat="1" ht="35.25" customHeight="1">
      <c r="A32" s="13"/>
      <c r="B32" s="52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4"/>
      <c r="AL32" s="21" t="s">
        <v>124</v>
      </c>
      <c r="AM32" s="21" t="s">
        <v>113</v>
      </c>
      <c r="AN32" s="44">
        <v>1340.6</v>
      </c>
      <c r="AO32" s="14">
        <v>0</v>
      </c>
      <c r="AP32" s="44">
        <v>1340.6</v>
      </c>
      <c r="AQ32" s="22">
        <v>0</v>
      </c>
      <c r="AR32" s="22">
        <v>0</v>
      </c>
      <c r="AS32" s="22">
        <v>0</v>
      </c>
      <c r="AT32" s="23" t="s">
        <v>114</v>
      </c>
      <c r="AU32" s="21" t="s">
        <v>115</v>
      </c>
      <c r="AV32" s="24">
        <v>1</v>
      </c>
      <c r="AW32" s="24">
        <v>1</v>
      </c>
      <c r="AX32" s="24">
        <v>0</v>
      </c>
      <c r="AY32" s="24">
        <v>0</v>
      </c>
      <c r="AZ32" s="24">
        <v>0</v>
      </c>
      <c r="BA32" s="15" t="s">
        <v>113</v>
      </c>
      <c r="BB32" s="29">
        <v>0</v>
      </c>
      <c r="BC32" s="29">
        <v>0</v>
      </c>
      <c r="BD32" s="26">
        <v>43101</v>
      </c>
      <c r="BE32" s="26">
        <v>43465</v>
      </c>
      <c r="BF32" s="20" t="s">
        <v>92</v>
      </c>
      <c r="BG32" s="27" t="s">
        <v>93</v>
      </c>
      <c r="BH32" s="49" t="s">
        <v>93</v>
      </c>
      <c r="BI32" s="50"/>
      <c r="BJ32" s="51"/>
      <c r="BK32" s="30"/>
      <c r="BL32" s="21"/>
      <c r="BM32" s="21"/>
      <c r="BN32" s="21"/>
      <c r="BO32" s="21"/>
      <c r="BP32" s="21"/>
      <c r="BQ32" s="16"/>
      <c r="BR32" s="28"/>
    </row>
    <row r="33" spans="1:70" s="8" customFormat="1" ht="35.25" customHeight="1">
      <c r="A33" s="13"/>
      <c r="B33" s="5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4"/>
      <c r="AL33" s="21" t="s">
        <v>131</v>
      </c>
      <c r="AM33" s="21" t="s">
        <v>113</v>
      </c>
      <c r="AN33" s="22">
        <v>5.9</v>
      </c>
      <c r="AO33" s="14">
        <v>0</v>
      </c>
      <c r="AP33" s="44">
        <f>AN33</f>
        <v>5.9</v>
      </c>
      <c r="AQ33" s="22">
        <v>0</v>
      </c>
      <c r="AR33" s="22">
        <v>0</v>
      </c>
      <c r="AS33" s="22">
        <v>0</v>
      </c>
      <c r="AT33" s="23" t="s">
        <v>114</v>
      </c>
      <c r="AU33" s="21" t="s">
        <v>115</v>
      </c>
      <c r="AV33" s="24">
        <v>1</v>
      </c>
      <c r="AW33" s="24">
        <v>1</v>
      </c>
      <c r="AX33" s="24">
        <v>0</v>
      </c>
      <c r="AY33" s="24">
        <v>0</v>
      </c>
      <c r="AZ33" s="24">
        <v>0</v>
      </c>
      <c r="BA33" s="15" t="s">
        <v>113</v>
      </c>
      <c r="BB33" s="29">
        <v>0</v>
      </c>
      <c r="BC33" s="29">
        <v>0</v>
      </c>
      <c r="BD33" s="26">
        <v>43101</v>
      </c>
      <c r="BE33" s="26">
        <v>43465</v>
      </c>
      <c r="BF33" s="20" t="s">
        <v>92</v>
      </c>
      <c r="BG33" s="27" t="s">
        <v>93</v>
      </c>
      <c r="BH33" s="49" t="s">
        <v>93</v>
      </c>
      <c r="BI33" s="50"/>
      <c r="BJ33" s="51"/>
      <c r="BK33" s="30"/>
      <c r="BL33" s="21"/>
      <c r="BM33" s="21"/>
      <c r="BN33" s="21"/>
      <c r="BO33" s="21"/>
      <c r="BP33" s="21"/>
      <c r="BQ33" s="16"/>
      <c r="BR33" s="28"/>
    </row>
    <row r="34" spans="1:70" s="8" customFormat="1" ht="35.25" customHeight="1">
      <c r="A34" s="13"/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4"/>
      <c r="AL34" s="21" t="s">
        <v>135</v>
      </c>
      <c r="AM34" s="21" t="s">
        <v>113</v>
      </c>
      <c r="AN34" s="44">
        <v>0.8</v>
      </c>
      <c r="AO34" s="14">
        <v>0</v>
      </c>
      <c r="AP34" s="44">
        <f>AN34</f>
        <v>0.8</v>
      </c>
      <c r="AQ34" s="22">
        <v>0</v>
      </c>
      <c r="AR34" s="22">
        <v>0</v>
      </c>
      <c r="AS34" s="22">
        <v>0</v>
      </c>
      <c r="AT34" s="23" t="s">
        <v>114</v>
      </c>
      <c r="AU34" s="21" t="s">
        <v>115</v>
      </c>
      <c r="AV34" s="24">
        <v>1</v>
      </c>
      <c r="AW34" s="24">
        <v>1</v>
      </c>
      <c r="AX34" s="24">
        <v>0</v>
      </c>
      <c r="AY34" s="24">
        <v>0</v>
      </c>
      <c r="AZ34" s="24">
        <v>0</v>
      </c>
      <c r="BA34" s="15" t="s">
        <v>113</v>
      </c>
      <c r="BB34" s="29">
        <v>0</v>
      </c>
      <c r="BC34" s="29">
        <v>0</v>
      </c>
      <c r="BD34" s="26">
        <v>43101</v>
      </c>
      <c r="BE34" s="26">
        <v>43465</v>
      </c>
      <c r="BF34" s="20" t="s">
        <v>92</v>
      </c>
      <c r="BG34" s="27" t="s">
        <v>93</v>
      </c>
      <c r="BH34" s="49" t="s">
        <v>93</v>
      </c>
      <c r="BI34" s="50"/>
      <c r="BJ34" s="51"/>
      <c r="BK34" s="30"/>
      <c r="BL34" s="21"/>
      <c r="BM34" s="21"/>
      <c r="BN34" s="21"/>
      <c r="BO34" s="21"/>
      <c r="BP34" s="21"/>
      <c r="BQ34" s="16"/>
      <c r="BR34" s="28"/>
    </row>
    <row r="35" spans="1:70" s="8" customFormat="1" ht="0.75" customHeight="1" hidden="1">
      <c r="A35" s="13" t="s">
        <v>63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9"/>
      <c r="AL35" s="20" t="s">
        <v>117</v>
      </c>
      <c r="AM35" s="21" t="s">
        <v>113</v>
      </c>
      <c r="AN35" s="22">
        <v>126</v>
      </c>
      <c r="AO35" s="14">
        <v>0</v>
      </c>
      <c r="AP35" s="22">
        <v>126</v>
      </c>
      <c r="AQ35" s="22">
        <v>0</v>
      </c>
      <c r="AR35" s="22">
        <v>0</v>
      </c>
      <c r="AS35" s="22">
        <v>0</v>
      </c>
      <c r="AT35" s="23" t="s">
        <v>114</v>
      </c>
      <c r="AU35" s="21" t="s">
        <v>115</v>
      </c>
      <c r="AV35" s="24">
        <v>1</v>
      </c>
      <c r="AW35" s="24">
        <v>1</v>
      </c>
      <c r="AX35" s="24">
        <v>0</v>
      </c>
      <c r="AY35" s="24">
        <v>0</v>
      </c>
      <c r="AZ35" s="24">
        <v>0</v>
      </c>
      <c r="BA35" s="15" t="s">
        <v>113</v>
      </c>
      <c r="BB35" s="25">
        <v>0</v>
      </c>
      <c r="BC35" s="25">
        <v>0</v>
      </c>
      <c r="BD35" s="26">
        <v>42736</v>
      </c>
      <c r="BE35" s="26">
        <v>43070</v>
      </c>
      <c r="BF35" s="20" t="s">
        <v>92</v>
      </c>
      <c r="BG35" s="27" t="s">
        <v>93</v>
      </c>
      <c r="BH35" s="49" t="s">
        <v>93</v>
      </c>
      <c r="BI35" s="50"/>
      <c r="BJ35" s="51"/>
      <c r="BK35" s="21"/>
      <c r="BL35" s="21"/>
      <c r="BM35" s="21"/>
      <c r="BN35" s="21"/>
      <c r="BO35" s="21"/>
      <c r="BP35" s="21"/>
      <c r="BQ35" s="16"/>
      <c r="BR35" s="28"/>
    </row>
    <row r="36" spans="1:70" s="8" customFormat="1" ht="0.75" customHeight="1">
      <c r="A36" s="42" t="s">
        <v>64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21"/>
      <c r="AM36" s="21"/>
      <c r="AN36" s="22"/>
      <c r="AO36" s="14"/>
      <c r="AP36" s="22"/>
      <c r="AQ36" s="22">
        <v>0</v>
      </c>
      <c r="AR36" s="22">
        <v>0</v>
      </c>
      <c r="AS36" s="22">
        <v>0</v>
      </c>
      <c r="AT36" s="23" t="s">
        <v>114</v>
      </c>
      <c r="AU36" s="21" t="s">
        <v>91</v>
      </c>
      <c r="AV36" s="24">
        <v>1</v>
      </c>
      <c r="AW36" s="24">
        <v>1</v>
      </c>
      <c r="AX36" s="24">
        <v>0</v>
      </c>
      <c r="AY36" s="24">
        <v>0</v>
      </c>
      <c r="AZ36" s="24">
        <v>0</v>
      </c>
      <c r="BA36" s="13" t="s">
        <v>118</v>
      </c>
      <c r="BB36" s="22">
        <v>0</v>
      </c>
      <c r="BC36" s="22">
        <v>0</v>
      </c>
      <c r="BD36" s="43">
        <v>42736</v>
      </c>
      <c r="BE36" s="43">
        <v>43070</v>
      </c>
      <c r="BF36" s="21" t="s">
        <v>92</v>
      </c>
      <c r="BG36" s="21" t="s">
        <v>93</v>
      </c>
      <c r="BH36" s="21" t="s">
        <v>93</v>
      </c>
      <c r="BI36" s="21"/>
      <c r="BJ36" s="21"/>
      <c r="BK36" s="21"/>
      <c r="BL36" s="21"/>
      <c r="BM36" s="21"/>
      <c r="BN36" s="21"/>
      <c r="BO36" s="21"/>
      <c r="BP36" s="21"/>
      <c r="BQ36" s="16"/>
      <c r="BR36" s="28"/>
    </row>
    <row r="37" spans="1:70" s="8" customFormat="1" ht="0.75" customHeight="1" hidden="1">
      <c r="A37" s="42" t="s">
        <v>65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21" t="s">
        <v>119</v>
      </c>
      <c r="AM37" s="21" t="s">
        <v>113</v>
      </c>
      <c r="AN37" s="22">
        <v>1.5</v>
      </c>
      <c r="AO37" s="14">
        <v>0</v>
      </c>
      <c r="AP37" s="22">
        <v>1.5</v>
      </c>
      <c r="AQ37" s="22">
        <v>0</v>
      </c>
      <c r="AR37" s="22">
        <v>0</v>
      </c>
      <c r="AS37" s="22">
        <v>0</v>
      </c>
      <c r="AT37" s="23" t="s">
        <v>114</v>
      </c>
      <c r="AU37" s="21" t="s">
        <v>91</v>
      </c>
      <c r="AV37" s="24">
        <v>1</v>
      </c>
      <c r="AW37" s="24">
        <v>1</v>
      </c>
      <c r="AX37" s="24">
        <v>0</v>
      </c>
      <c r="AY37" s="24">
        <v>0</v>
      </c>
      <c r="AZ37" s="24">
        <v>0</v>
      </c>
      <c r="BA37" s="13" t="s">
        <v>120</v>
      </c>
      <c r="BB37" s="22">
        <v>0</v>
      </c>
      <c r="BC37" s="22">
        <v>0</v>
      </c>
      <c r="BD37" s="43">
        <v>42736</v>
      </c>
      <c r="BE37" s="43">
        <v>43070</v>
      </c>
      <c r="BF37" s="21" t="s">
        <v>92</v>
      </c>
      <c r="BG37" s="21" t="s">
        <v>93</v>
      </c>
      <c r="BH37" s="21" t="s">
        <v>93</v>
      </c>
      <c r="BI37" s="21"/>
      <c r="BJ37" s="21"/>
      <c r="BK37" s="21"/>
      <c r="BL37" s="21"/>
      <c r="BM37" s="21"/>
      <c r="BN37" s="21"/>
      <c r="BO37" s="21"/>
      <c r="BP37" s="21"/>
      <c r="BQ37" s="16"/>
      <c r="BR37" s="28"/>
    </row>
    <row r="38" spans="1:70" s="8" customFormat="1" ht="121.5" customHeight="1" hidden="1">
      <c r="A38" s="42" t="s">
        <v>66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21" t="s">
        <v>121</v>
      </c>
      <c r="AM38" s="21" t="s">
        <v>113</v>
      </c>
      <c r="AN38" s="22">
        <v>9</v>
      </c>
      <c r="AO38" s="14">
        <v>0</v>
      </c>
      <c r="AP38" s="22">
        <v>9</v>
      </c>
      <c r="AQ38" s="22">
        <v>0</v>
      </c>
      <c r="AR38" s="22">
        <v>0</v>
      </c>
      <c r="AS38" s="22">
        <v>0</v>
      </c>
      <c r="AT38" s="23" t="s">
        <v>114</v>
      </c>
      <c r="AU38" s="21" t="s">
        <v>122</v>
      </c>
      <c r="AV38" s="24">
        <v>1</v>
      </c>
      <c r="AW38" s="24">
        <v>1</v>
      </c>
      <c r="AX38" s="24">
        <v>0</v>
      </c>
      <c r="AY38" s="24">
        <v>0</v>
      </c>
      <c r="AZ38" s="24">
        <v>0</v>
      </c>
      <c r="BA38" s="13" t="s">
        <v>123</v>
      </c>
      <c r="BB38" s="22">
        <v>0</v>
      </c>
      <c r="BC38" s="22">
        <v>0</v>
      </c>
      <c r="BD38" s="43">
        <v>42736</v>
      </c>
      <c r="BE38" s="43">
        <v>43070</v>
      </c>
      <c r="BF38" s="21" t="s">
        <v>92</v>
      </c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16"/>
      <c r="BR38" s="28"/>
    </row>
    <row r="39" spans="1:70" s="8" customFormat="1" ht="9.75">
      <c r="A39" s="61" t="s">
        <v>94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3"/>
      <c r="BR39" s="28"/>
    </row>
    <row r="40" spans="1:69" s="8" customFormat="1" ht="11.25" customHeight="1">
      <c r="A40" s="31"/>
      <c r="B40" s="68" t="s">
        <v>95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70"/>
      <c r="AP40" s="22">
        <v>0</v>
      </c>
      <c r="AQ40" s="22">
        <v>0</v>
      </c>
      <c r="AR40" s="22">
        <v>0</v>
      </c>
      <c r="AS40" s="22">
        <v>0</v>
      </c>
      <c r="AT40" s="32" t="s">
        <v>96</v>
      </c>
      <c r="AU40" s="33" t="s">
        <v>96</v>
      </c>
      <c r="AV40" s="33" t="s">
        <v>96</v>
      </c>
      <c r="AW40" s="33" t="s">
        <v>96</v>
      </c>
      <c r="AX40" s="33" t="s">
        <v>96</v>
      </c>
      <c r="AY40" s="33" t="s">
        <v>96</v>
      </c>
      <c r="AZ40" s="33" t="s">
        <v>96</v>
      </c>
      <c r="BA40" s="34" t="s">
        <v>96</v>
      </c>
      <c r="BB40" s="35" t="s">
        <v>96</v>
      </c>
      <c r="BC40" s="35" t="s">
        <v>96</v>
      </c>
      <c r="BD40" s="34" t="s">
        <v>96</v>
      </c>
      <c r="BE40" s="34" t="s">
        <v>96</v>
      </c>
      <c r="BF40" s="35" t="s">
        <v>96</v>
      </c>
      <c r="BG40" s="35" t="s">
        <v>96</v>
      </c>
      <c r="BH40" s="58" t="s">
        <v>96</v>
      </c>
      <c r="BI40" s="59"/>
      <c r="BJ40" s="60"/>
      <c r="BK40" s="35" t="s">
        <v>96</v>
      </c>
      <c r="BL40" s="35" t="s">
        <v>96</v>
      </c>
      <c r="BM40" s="35" t="s">
        <v>96</v>
      </c>
      <c r="BN40" s="35" t="s">
        <v>96</v>
      </c>
      <c r="BO40" s="35" t="s">
        <v>96</v>
      </c>
      <c r="BP40" s="35" t="s">
        <v>96</v>
      </c>
      <c r="BQ40" s="35" t="s">
        <v>96</v>
      </c>
    </row>
    <row r="41" spans="1:69" s="8" customFormat="1" ht="11.25" customHeight="1">
      <c r="A41" s="71" t="s">
        <v>97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3"/>
    </row>
    <row r="42" spans="1:69" s="36" customFormat="1" ht="12" customHeight="1">
      <c r="A42" s="31"/>
      <c r="B42" s="55" t="s">
        <v>95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7"/>
      <c r="AP42" s="22">
        <v>0</v>
      </c>
      <c r="AQ42" s="22">
        <v>0</v>
      </c>
      <c r="AR42" s="22">
        <v>0</v>
      </c>
      <c r="AS42" s="22">
        <v>0</v>
      </c>
      <c r="AT42" s="32" t="s">
        <v>96</v>
      </c>
      <c r="AU42" s="33" t="s">
        <v>96</v>
      </c>
      <c r="AV42" s="33" t="s">
        <v>96</v>
      </c>
      <c r="AW42" s="33" t="s">
        <v>96</v>
      </c>
      <c r="AX42" s="33" t="s">
        <v>96</v>
      </c>
      <c r="AY42" s="33" t="s">
        <v>96</v>
      </c>
      <c r="AZ42" s="33" t="s">
        <v>96</v>
      </c>
      <c r="BA42" s="34" t="s">
        <v>96</v>
      </c>
      <c r="BB42" s="35" t="s">
        <v>96</v>
      </c>
      <c r="BC42" s="35" t="s">
        <v>96</v>
      </c>
      <c r="BD42" s="34" t="s">
        <v>96</v>
      </c>
      <c r="BE42" s="34" t="s">
        <v>96</v>
      </c>
      <c r="BF42" s="35" t="s">
        <v>96</v>
      </c>
      <c r="BG42" s="35" t="s">
        <v>96</v>
      </c>
      <c r="BH42" s="58" t="s">
        <v>96</v>
      </c>
      <c r="BI42" s="59"/>
      <c r="BJ42" s="60"/>
      <c r="BK42" s="35" t="s">
        <v>96</v>
      </c>
      <c r="BL42" s="35" t="s">
        <v>96</v>
      </c>
      <c r="BM42" s="35" t="s">
        <v>96</v>
      </c>
      <c r="BN42" s="35" t="s">
        <v>96</v>
      </c>
      <c r="BO42" s="35" t="s">
        <v>96</v>
      </c>
      <c r="BP42" s="35" t="s">
        <v>96</v>
      </c>
      <c r="BQ42" s="35" t="s">
        <v>96</v>
      </c>
    </row>
    <row r="43" spans="1:69" s="36" customFormat="1" ht="34.5" customHeight="1">
      <c r="A43" s="55" t="s">
        <v>98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7"/>
      <c r="AN43" s="44">
        <f>AN30+AN31+AN32+AN33+AN34</f>
        <v>1390.3</v>
      </c>
      <c r="AO43" s="33" t="s">
        <v>99</v>
      </c>
      <c r="AP43" s="44">
        <f>AP30+AP31+AP32+AP33+AP34</f>
        <v>1390.3</v>
      </c>
      <c r="AQ43" s="22">
        <v>0</v>
      </c>
      <c r="AR43" s="22">
        <v>0</v>
      </c>
      <c r="AS43" s="22">
        <v>0</v>
      </c>
      <c r="AT43" s="32" t="s">
        <v>96</v>
      </c>
      <c r="AU43" s="33" t="s">
        <v>96</v>
      </c>
      <c r="AV43" s="33" t="s">
        <v>96</v>
      </c>
      <c r="AW43" s="33" t="s">
        <v>96</v>
      </c>
      <c r="AX43" s="33" t="s">
        <v>96</v>
      </c>
      <c r="AY43" s="33" t="s">
        <v>96</v>
      </c>
      <c r="AZ43" s="33" t="s">
        <v>96</v>
      </c>
      <c r="BA43" s="34" t="s">
        <v>96</v>
      </c>
      <c r="BB43" s="35" t="s">
        <v>96</v>
      </c>
      <c r="BC43" s="35" t="s">
        <v>96</v>
      </c>
      <c r="BD43" s="34" t="s">
        <v>96</v>
      </c>
      <c r="BE43" s="34" t="s">
        <v>96</v>
      </c>
      <c r="BF43" s="35" t="s">
        <v>96</v>
      </c>
      <c r="BG43" s="35" t="s">
        <v>96</v>
      </c>
      <c r="BH43" s="58" t="s">
        <v>96</v>
      </c>
      <c r="BI43" s="59"/>
      <c r="BJ43" s="60"/>
      <c r="BK43" s="35" t="s">
        <v>96</v>
      </c>
      <c r="BL43" s="35" t="s">
        <v>96</v>
      </c>
      <c r="BM43" s="35" t="s">
        <v>96</v>
      </c>
      <c r="BN43" s="35" t="s">
        <v>96</v>
      </c>
      <c r="BO43" s="35" t="s">
        <v>96</v>
      </c>
      <c r="BP43" s="35" t="s">
        <v>96</v>
      </c>
      <c r="BQ43" s="35" t="s">
        <v>96</v>
      </c>
    </row>
    <row r="44" spans="1:69" s="36" customFormat="1" ht="25.5" customHeight="1">
      <c r="A44" s="55" t="s">
        <v>100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7"/>
      <c r="AN44" s="22">
        <v>0</v>
      </c>
      <c r="AO44" s="33" t="s">
        <v>99</v>
      </c>
      <c r="AP44" s="33" t="s">
        <v>99</v>
      </c>
      <c r="AQ44" s="33" t="s">
        <v>99</v>
      </c>
      <c r="AR44" s="33" t="s">
        <v>99</v>
      </c>
      <c r="AS44" s="33" t="s">
        <v>99</v>
      </c>
      <c r="AT44" s="32" t="s">
        <v>99</v>
      </c>
      <c r="AU44" s="33" t="s">
        <v>99</v>
      </c>
      <c r="AV44" s="33" t="s">
        <v>99</v>
      </c>
      <c r="AW44" s="33" t="s">
        <v>99</v>
      </c>
      <c r="AX44" s="33" t="s">
        <v>99</v>
      </c>
      <c r="AY44" s="33" t="s">
        <v>99</v>
      </c>
      <c r="AZ44" s="33" t="s">
        <v>99</v>
      </c>
      <c r="BA44" s="34" t="s">
        <v>99</v>
      </c>
      <c r="BB44" s="35" t="s">
        <v>99</v>
      </c>
      <c r="BC44" s="35" t="s">
        <v>99</v>
      </c>
      <c r="BD44" s="34" t="s">
        <v>99</v>
      </c>
      <c r="BE44" s="34" t="s">
        <v>99</v>
      </c>
      <c r="BF44" s="35" t="s">
        <v>99</v>
      </c>
      <c r="BG44" s="35" t="s">
        <v>99</v>
      </c>
      <c r="BH44" s="58" t="s">
        <v>99</v>
      </c>
      <c r="BI44" s="59"/>
      <c r="BJ44" s="60"/>
      <c r="BK44" s="35" t="s">
        <v>99</v>
      </c>
      <c r="BL44" s="35" t="s">
        <v>99</v>
      </c>
      <c r="BM44" s="35" t="s">
        <v>99</v>
      </c>
      <c r="BN44" s="35" t="s">
        <v>99</v>
      </c>
      <c r="BO44" s="35" t="s">
        <v>99</v>
      </c>
      <c r="BP44" s="35" t="s">
        <v>99</v>
      </c>
      <c r="BQ44" s="35" t="s">
        <v>99</v>
      </c>
    </row>
    <row r="45" spans="1:69" s="36" customFormat="1" ht="27" customHeight="1">
      <c r="A45" s="55" t="s">
        <v>101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7"/>
      <c r="AN45" s="22">
        <v>0</v>
      </c>
      <c r="AO45" s="33" t="s">
        <v>99</v>
      </c>
      <c r="AP45" s="33" t="s">
        <v>99</v>
      </c>
      <c r="AQ45" s="33" t="s">
        <v>99</v>
      </c>
      <c r="AR45" s="33" t="s">
        <v>99</v>
      </c>
      <c r="AS45" s="33" t="s">
        <v>99</v>
      </c>
      <c r="AT45" s="32" t="s">
        <v>99</v>
      </c>
      <c r="AU45" s="33" t="s">
        <v>99</v>
      </c>
      <c r="AV45" s="33" t="s">
        <v>99</v>
      </c>
      <c r="AW45" s="33" t="s">
        <v>99</v>
      </c>
      <c r="AX45" s="33" t="s">
        <v>99</v>
      </c>
      <c r="AY45" s="33" t="s">
        <v>99</v>
      </c>
      <c r="AZ45" s="33" t="s">
        <v>99</v>
      </c>
      <c r="BA45" s="34" t="s">
        <v>99</v>
      </c>
      <c r="BB45" s="35" t="s">
        <v>99</v>
      </c>
      <c r="BC45" s="35" t="s">
        <v>99</v>
      </c>
      <c r="BD45" s="34" t="s">
        <v>99</v>
      </c>
      <c r="BE45" s="34" t="s">
        <v>99</v>
      </c>
      <c r="BF45" s="35" t="s">
        <v>99</v>
      </c>
      <c r="BG45" s="35" t="s">
        <v>99</v>
      </c>
      <c r="BH45" s="58" t="s">
        <v>99</v>
      </c>
      <c r="BI45" s="59"/>
      <c r="BJ45" s="60"/>
      <c r="BK45" s="35" t="s">
        <v>99</v>
      </c>
      <c r="BL45" s="35" t="s">
        <v>99</v>
      </c>
      <c r="BM45" s="35" t="s">
        <v>99</v>
      </c>
      <c r="BN45" s="35" t="s">
        <v>99</v>
      </c>
      <c r="BO45" s="35" t="s">
        <v>99</v>
      </c>
      <c r="BP45" s="35" t="s">
        <v>99</v>
      </c>
      <c r="BQ45" s="35" t="s">
        <v>99</v>
      </c>
    </row>
    <row r="46" ht="5.25" customHeight="1"/>
    <row r="47" spans="1:68" s="3" customFormat="1" ht="15" customHeight="1">
      <c r="A47" s="74" t="s">
        <v>132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37"/>
      <c r="BB47" s="75"/>
      <c r="BC47" s="75"/>
      <c r="BD47" s="75"/>
      <c r="BE47" s="75"/>
      <c r="BF47" s="75"/>
      <c r="BH47" s="3" t="s">
        <v>102</v>
      </c>
      <c r="BI47" s="38" t="s">
        <v>70</v>
      </c>
      <c r="BJ47" s="3" t="s">
        <v>102</v>
      </c>
      <c r="BK47" s="77" t="s">
        <v>125</v>
      </c>
      <c r="BL47" s="77"/>
      <c r="BM47" s="77"/>
      <c r="BN47" s="3">
        <v>20</v>
      </c>
      <c r="BO47" s="38" t="s">
        <v>76</v>
      </c>
      <c r="BP47" s="3" t="s">
        <v>103</v>
      </c>
    </row>
    <row r="48" spans="1:67" s="1" customFormat="1" ht="12.75" customHeight="1">
      <c r="A48" s="67" t="s">
        <v>104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B48" s="64" t="s">
        <v>105</v>
      </c>
      <c r="BC48" s="64"/>
      <c r="BD48" s="64"/>
      <c r="BE48" s="64"/>
      <c r="BF48" s="64"/>
      <c r="BI48" s="64" t="s">
        <v>106</v>
      </c>
      <c r="BJ48" s="64"/>
      <c r="BK48" s="64"/>
      <c r="BL48" s="64"/>
      <c r="BM48" s="64"/>
      <c r="BN48" s="64"/>
      <c r="BO48" s="64"/>
    </row>
    <row r="49" spans="1:69" s="3" customFormat="1" ht="15" customHeight="1">
      <c r="A49" s="74" t="s">
        <v>133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37"/>
      <c r="BB49" s="75"/>
      <c r="BC49" s="75"/>
      <c r="BD49" s="75"/>
      <c r="BE49" s="75"/>
      <c r="BF49" s="75"/>
      <c r="BH49" s="7"/>
      <c r="BI49" s="39"/>
      <c r="BJ49" s="7"/>
      <c r="BK49" s="39"/>
      <c r="BL49" s="39"/>
      <c r="BM49" s="39"/>
      <c r="BN49" s="7"/>
      <c r="BO49" s="39"/>
      <c r="BP49" s="7"/>
      <c r="BQ49" s="7"/>
    </row>
    <row r="50" spans="1:69" s="1" customFormat="1" ht="12.75" customHeight="1">
      <c r="A50" s="67" t="s">
        <v>107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B50" s="64" t="s">
        <v>105</v>
      </c>
      <c r="BC50" s="64"/>
      <c r="BD50" s="64"/>
      <c r="BE50" s="64"/>
      <c r="BF50" s="64"/>
      <c r="BH50" s="40"/>
      <c r="BI50" s="40"/>
      <c r="BJ50" s="40"/>
      <c r="BK50" s="40"/>
      <c r="BL50" s="40"/>
      <c r="BM50" s="40"/>
      <c r="BN50" s="40"/>
      <c r="BO50" s="40"/>
      <c r="BP50" s="40"/>
      <c r="BQ50" s="40"/>
    </row>
    <row r="51" spans="61:63" ht="12.75">
      <c r="BI51" s="78" t="s">
        <v>108</v>
      </c>
      <c r="BJ51" s="78"/>
      <c r="BK51" s="41"/>
    </row>
    <row r="52" spans="1:69" ht="3.75" customHeight="1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</row>
    <row r="53" spans="1:69" s="1" customFormat="1" ht="12.75" customHeight="1">
      <c r="A53" s="76" t="s">
        <v>109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</row>
    <row r="56" ht="12.75"/>
    <row r="57" ht="12.75"/>
    <row r="58" ht="12.75"/>
    <row r="59" ht="12.75"/>
    <row r="60" ht="12.75"/>
    <row r="61" ht="12.75"/>
  </sheetData>
  <sheetProtection/>
  <mergeCells count="118">
    <mergeCell ref="A7:BQ7"/>
    <mergeCell ref="A8:BQ8"/>
    <mergeCell ref="A9:BQ9"/>
    <mergeCell ref="AX10:AY10"/>
    <mergeCell ref="BA10:BB10"/>
    <mergeCell ref="BM12:BQ12"/>
    <mergeCell ref="BM13:BQ13"/>
    <mergeCell ref="B14:AM16"/>
    <mergeCell ref="AN14:BI16"/>
    <mergeCell ref="BK14:BL14"/>
    <mergeCell ref="BM14:BQ14"/>
    <mergeCell ref="BK15:BL15"/>
    <mergeCell ref="BM15:BQ15"/>
    <mergeCell ref="BK16:BL16"/>
    <mergeCell ref="BM16:BQ16"/>
    <mergeCell ref="B20:AM20"/>
    <mergeCell ref="AN20:BI20"/>
    <mergeCell ref="BM20:BQ20"/>
    <mergeCell ref="B21:AM21"/>
    <mergeCell ref="AN21:BI21"/>
    <mergeCell ref="BK21:BL21"/>
    <mergeCell ref="BM21:BQ21"/>
    <mergeCell ref="B17:AM17"/>
    <mergeCell ref="AN17:BI17"/>
    <mergeCell ref="BK17:BL17"/>
    <mergeCell ref="BM17:BQ17"/>
    <mergeCell ref="B18:AM18"/>
    <mergeCell ref="AN18:BI18"/>
    <mergeCell ref="BK18:BL19"/>
    <mergeCell ref="BM18:BQ19"/>
    <mergeCell ref="B19:AM19"/>
    <mergeCell ref="AN19:BI19"/>
    <mergeCell ref="B22:AM22"/>
    <mergeCell ref="AN22:BI22"/>
    <mergeCell ref="BK22:BL22"/>
    <mergeCell ref="BH26:BJ28"/>
    <mergeCell ref="BK26:BK28"/>
    <mergeCell ref="BL26:BL28"/>
    <mergeCell ref="AT27:AT28"/>
    <mergeCell ref="BF26:BF28"/>
    <mergeCell ref="BG26:BG28"/>
    <mergeCell ref="AT26:AU26"/>
    <mergeCell ref="BM22:BQ22"/>
    <mergeCell ref="B23:AM23"/>
    <mergeCell ref="AN23:BI23"/>
    <mergeCell ref="BK23:BL23"/>
    <mergeCell ref="BM23:BQ23"/>
    <mergeCell ref="AV27:AV28"/>
    <mergeCell ref="AW27:AW28"/>
    <mergeCell ref="AX27:AY27"/>
    <mergeCell ref="BC27:BC28"/>
    <mergeCell ref="BQ26:BQ28"/>
    <mergeCell ref="A26:A28"/>
    <mergeCell ref="B26:AK28"/>
    <mergeCell ref="AL26:AM26"/>
    <mergeCell ref="AN26:AN28"/>
    <mergeCell ref="AO26:AO28"/>
    <mergeCell ref="AP26:AS26"/>
    <mergeCell ref="AS27:AS28"/>
    <mergeCell ref="B29:AK29"/>
    <mergeCell ref="BH29:BJ29"/>
    <mergeCell ref="BN26:BN28"/>
    <mergeCell ref="BO26:BO28"/>
    <mergeCell ref="BP26:BP28"/>
    <mergeCell ref="AL27:AL28"/>
    <mergeCell ref="AM27:AM28"/>
    <mergeCell ref="AP27:AP28"/>
    <mergeCell ref="AQ27:AR27"/>
    <mergeCell ref="BM26:BM28"/>
    <mergeCell ref="AV26:AZ26"/>
    <mergeCell ref="BA26:BA28"/>
    <mergeCell ref="BB26:BC26"/>
    <mergeCell ref="BD26:BD28"/>
    <mergeCell ref="BE26:BE28"/>
    <mergeCell ref="AU27:AU28"/>
    <mergeCell ref="AZ27:AZ28"/>
    <mergeCell ref="BB27:BB28"/>
    <mergeCell ref="A53:BQ53"/>
    <mergeCell ref="BK47:BM47"/>
    <mergeCell ref="A48:AZ48"/>
    <mergeCell ref="BB48:BF48"/>
    <mergeCell ref="BI48:BO48"/>
    <mergeCell ref="A49:AZ49"/>
    <mergeCell ref="BB49:BF49"/>
    <mergeCell ref="BI51:BJ51"/>
    <mergeCell ref="A52:BQ52"/>
    <mergeCell ref="A44:AM44"/>
    <mergeCell ref="BH44:BJ44"/>
    <mergeCell ref="A45:AM45"/>
    <mergeCell ref="BH45:BJ45"/>
    <mergeCell ref="A47:AZ47"/>
    <mergeCell ref="BB47:BF47"/>
    <mergeCell ref="BL1:BQ1"/>
    <mergeCell ref="BL2:BQ2"/>
    <mergeCell ref="BL3:BQ3"/>
    <mergeCell ref="BL4:BQ4"/>
    <mergeCell ref="BL5:BQ5"/>
    <mergeCell ref="A50:AZ50"/>
    <mergeCell ref="BB50:BF50"/>
    <mergeCell ref="B40:AO40"/>
    <mergeCell ref="BH40:BJ40"/>
    <mergeCell ref="A41:BQ41"/>
    <mergeCell ref="B42:AO42"/>
    <mergeCell ref="BH42:BJ42"/>
    <mergeCell ref="A43:AM43"/>
    <mergeCell ref="BH43:BJ43"/>
    <mergeCell ref="BH31:BJ31"/>
    <mergeCell ref="BH35:BJ35"/>
    <mergeCell ref="A39:BQ39"/>
    <mergeCell ref="B31:AK31"/>
    <mergeCell ref="B34:AK34"/>
    <mergeCell ref="BH34:BJ34"/>
    <mergeCell ref="B30:AK30"/>
    <mergeCell ref="BH30:BJ30"/>
    <mergeCell ref="B32:AK32"/>
    <mergeCell ref="B33:AK33"/>
    <mergeCell ref="BH32:BJ32"/>
    <mergeCell ref="BH33:BJ33"/>
  </mergeCells>
  <printOptions/>
  <pageMargins left="0.3937007874015748" right="0.3937007874015748" top="0.7086614173228347" bottom="0.31496062992125984" header="0.1968503937007874" footer="0.1968503937007874"/>
  <pageSetup horizontalDpi="600" verticalDpi="600" orientation="landscape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плана-графика на 2017 год</dc:title>
  <dc:subject/>
  <dc:creator/>
  <cp:keywords/>
  <dc:description>Подготовлено на базе материалов БСС «Система Главбух»</dc:description>
  <cp:lastModifiedBy/>
  <dcterms:created xsi:type="dcterms:W3CDTF">2016-09-20T12:35:32Z</dcterms:created>
  <dcterms:modified xsi:type="dcterms:W3CDTF">2018-01-11T11:40:34Z</dcterms:modified>
  <cp:category/>
  <cp:version/>
  <cp:contentType/>
  <cp:contentStatus/>
</cp:coreProperties>
</file>